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L:\2025\agosto\11\"/>
    </mc:Choice>
  </mc:AlternateContent>
  <xr:revisionPtr revIDLastSave="0" documentId="13_ncr:1_{6BE8D6BA-7FDC-44E8-B114-01FE6A812F1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1" r:id="rId1"/>
    <sheet name="Metadatos" sheetId="2" r:id="rId2"/>
    <sheet name="DICCIONARIO P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ccN8M8Sc4z3MPGNJpU8cRazJ7baEIOdznnBr103Hrs="/>
    </ext>
  </extLst>
</workbook>
</file>

<file path=xl/calcChain.xml><?xml version="1.0" encoding="utf-8"?>
<calcChain xmlns="http://schemas.openxmlformats.org/spreadsheetml/2006/main">
  <c r="C15" i="3" l="1"/>
  <c r="L3" i="1"/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<sst xmlns="http://schemas.openxmlformats.org/spreadsheetml/2006/main" count="102" uniqueCount="53">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</sst>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4" borderId="3" xfId="2" applyNumberForma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opLeftCell="C1" workbookViewId="0">
      <selection activeCell="E3" sqref="E3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43</v>
      </c>
      <c r="D2" s="4" t="s">
        <v>30</v>
      </c>
      <c r="E2" s="15" t="s">
        <v>33</v>
      </c>
      <c r="F2" s="4" t="s">
        <v>30</v>
      </c>
      <c r="G2" s="20">
        <v>3.78</v>
      </c>
      <c r="H2" s="14" t="s">
        <v>46</v>
      </c>
      <c r="I2" s="13" t="s">
        <v>31</v>
      </c>
      <c r="J2" s="12" t="s">
        <v>49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44</v>
      </c>
      <c r="D3" s="4" t="s">
        <v>30</v>
      </c>
      <c r="E3" s="15" t="s">
        <v>33</v>
      </c>
      <c r="F3" s="4" t="s">
        <v>30</v>
      </c>
      <c r="G3" s="4">
        <v>3.78</v>
      </c>
      <c r="H3" s="14" t="s">
        <v>46</v>
      </c>
      <c r="I3" s="13" t="s">
        <v>31</v>
      </c>
      <c r="J3" s="12" t="s">
        <v>50</v>
      </c>
      <c r="K3" s="5">
        <v>8429941</v>
      </c>
      <c r="L3" s="5">
        <f>5405933.45+1005666.76</f>
        <v>6411600.21</v>
      </c>
      <c r="M3" s="5">
        <f t="shared" ref="M3" si="0">K3-L3</f>
        <v>2018340.79</v>
      </c>
      <c r="N3" s="3"/>
      <c r="O3" s="3"/>
    </row>
    <row r="4" spans="1:15" ht="63" x14ac:dyDescent="0.25">
      <c r="A4" s="4" t="s">
        <v>13</v>
      </c>
      <c r="B4" s="15" t="s">
        <v>32</v>
      </c>
      <c r="C4" s="14" t="s">
        <v>45</v>
      </c>
      <c r="D4" s="4" t="s">
        <v>30</v>
      </c>
      <c r="E4" s="15" t="s">
        <v>33</v>
      </c>
      <c r="F4" s="4" t="s">
        <v>30</v>
      </c>
      <c r="G4" s="4">
        <v>3.78</v>
      </c>
      <c r="H4" s="14" t="s">
        <v>46</v>
      </c>
      <c r="I4" s="13" t="s">
        <v>31</v>
      </c>
      <c r="J4" s="12" t="s">
        <v>51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opLeftCell="A2" workbookViewId="0">
      <selection activeCell="B9" sqref="B9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45900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21" t="s">
        <v>52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abSelected="1" topLeftCell="B1" workbookViewId="0">
      <selection activeCell="C15" sqref="C15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30</v>
      </c>
      <c r="C1" s="15" t="s">
        <v>30</v>
      </c>
      <c r="D1" s="15" t="s">
        <v>30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38</v>
      </c>
      <c r="C2" s="15" t="s">
        <v>48</v>
      </c>
      <c r="D2" s="15" t="s">
        <v>48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39</v>
      </c>
      <c r="C4" s="15" t="s">
        <v>39</v>
      </c>
      <c r="D4" s="15" t="s">
        <v>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40</v>
      </c>
      <c r="C5" s="15" t="s">
        <v>40</v>
      </c>
      <c r="D5" s="15" t="s">
        <v>40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30</v>
      </c>
      <c r="C7" s="15" t="s">
        <v>30</v>
      </c>
      <c r="D7" s="15" t="s">
        <v>30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33</v>
      </c>
      <c r="C8" s="15" t="s">
        <v>33</v>
      </c>
      <c r="D8" s="15" t="s">
        <v>41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30</v>
      </c>
      <c r="C9" s="15" t="s">
        <v>30</v>
      </c>
      <c r="D9" s="15" t="s">
        <v>30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47</v>
      </c>
      <c r="C11" s="15" t="s">
        <v>47</v>
      </c>
      <c r="D11" s="15" t="s">
        <v>47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42</v>
      </c>
      <c r="C12" s="15" t="s">
        <v>42</v>
      </c>
      <c r="D12" s="15" t="s">
        <v>42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49</v>
      </c>
      <c r="C13" s="12" t="s">
        <v>50</v>
      </c>
      <c r="D13" s="12" t="s">
        <v>51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8">
        <v>2875373.39</v>
      </c>
      <c r="C14" s="18">
        <v>8429941</v>
      </c>
      <c r="D14" s="18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8">
        <v>2875373.39</v>
      </c>
      <c r="C15" s="18">
        <f>5405933.45+1005666.76</f>
        <v>6411600.21</v>
      </c>
      <c r="D15" s="18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19">
        <v>0</v>
      </c>
      <c r="C16" s="18">
        <v>2018340.79</v>
      </c>
      <c r="D16" s="19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00000000-0004-0000-0200-000001000000}"/>
    <hyperlink ref="D13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Gerencia Financiera</cp:lastModifiedBy>
  <dcterms:created xsi:type="dcterms:W3CDTF">2011-04-19T14:59:12Z</dcterms:created>
  <dcterms:modified xsi:type="dcterms:W3CDTF">2025-09-01T16:09:23Z</dcterms:modified>
</cp:coreProperties>
</file>